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90" windowHeight="11760" activeTab="1"/>
  </bookViews>
  <sheets>
    <sheet name="2020" sheetId="1" r:id="rId1"/>
    <sheet name="2021-2022" sheetId="2" r:id="rId2"/>
  </sheets>
  <definedNames>
    <definedName name="_xlnm.Print_Titles" localSheetId="0">'2020'!$7:$7</definedName>
    <definedName name="_xlnm.Print_Titles" localSheetId="1">'2021-2022'!$9:$9</definedName>
  </definedNames>
  <calcPr calcId="125725"/>
</workbook>
</file>

<file path=xl/calcChain.xml><?xml version="1.0" encoding="utf-8"?>
<calcChain xmlns="http://schemas.openxmlformats.org/spreadsheetml/2006/main">
  <c r="G11" i="2"/>
  <c r="F11"/>
  <c r="F8" i="1"/>
  <c r="F9"/>
  <c r="F13"/>
  <c r="F17" i="2"/>
  <c r="G13"/>
  <c r="G12" s="1"/>
  <c r="G10" s="1"/>
  <c r="F13"/>
  <c r="F12" s="1"/>
  <c r="F10" s="1"/>
</calcChain>
</file>

<file path=xl/sharedStrings.xml><?xml version="1.0" encoding="utf-8"?>
<sst xmlns="http://schemas.openxmlformats.org/spreadsheetml/2006/main" count="147" uniqueCount="61">
  <si>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</si>
  <si>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</si>
  <si>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</si>
  <si>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</si>
  <si>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</si>
  <si>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</si>
  <si>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</si>
  <si>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</si>
  <si>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</si>
  <si>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</si>
  <si>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</si>
  <si>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</si>
  <si>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</si>
  <si>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</si>
  <si>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</si>
  <si>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</si>
  <si>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</si>
  <si>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</si>
  <si>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</si>
  <si>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</si>
  <si>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</si>
  <si>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</si>
  <si>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</si>
  <si>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</si>
  <si>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</si>
  <si>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</si>
  <si>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</si>
  <si>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</si>
  <si>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Сумма 2021 г.</t>
  </si>
  <si>
    <t>Сумма 2022 г.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</si>
  <si>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</si>
  <si>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</si>
  <si>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</si>
  <si>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</si>
  <si>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>Межбюджетные трансферты, получаемые в 2021 -2022годах Серебрянским сельским поселением Лужского муниципального района Ленинградской области</t>
  </si>
  <si>
    <t xml:space="preserve">010 2 02 10 00 0 00 0 000 150 </t>
  </si>
  <si>
    <t xml:space="preserve">010 2 02 15 00 1 00 0 000 150 </t>
  </si>
  <si>
    <t xml:space="preserve">010 2 02 15 00 1 10 0 000 150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</si>
  <si>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</si>
  <si>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</si>
  <si>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</si>
  <si>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</si>
  <si>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</si>
  <si>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             ( в редакции решения № 44 от 13.02.2020г.)     </t>
    </r>
    <r>
      <rPr>
        <sz val="10"/>
        <color indexed="8"/>
        <rFont val="Times New Roman"/>
        <family val="1"/>
        <charset val="204"/>
      </rPr>
      <t xml:space="preserve">
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</si>
  <si>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( в редакции решения № 44 от 13.02.2020г.)     </t>
    </r>
    <r>
      <rPr>
        <sz val="10"/>
        <color indexed="8"/>
        <rFont val="Times New Roman"/>
        <family val="1"/>
        <charset val="204"/>
      </rPr>
      <t xml:space="preserve">
</t>
    </r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</si>
  <si>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</si>
  <si>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</si>
  <si>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</si>
  <si>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</si>
  <si>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</si>
  <si>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</si>
  <si>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</si>
  <si>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>Субсидии на ремонт автомобильных дорог общего пользования местного значения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</si>
  <si>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</si>
  <si>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</si>
  <si>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</si>
  <si>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</si>
  <si>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</si>
  <si>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Прочие межбюджетные трансферты, передаваемые бюджетам сельских поселений</t>
  </si>
  <si>
    <t>010 2 02 25 55 5 10 0 000 150</t>
  </si>
  <si>
    <t>Субсидии на реализацию программ формирования современной городской среды</t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</si>
</sst>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"/>
    <numFmt numFmtId="166" formatCode="0.0"/>
  </numFmts>
  <fonts count="17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16" fillId="0" borderId="2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164" fontId="14" fillId="2" borderId="2" xfId="0" applyNumberFormat="1" applyFont="1" applyFill="1" applyBorder="1" applyAlignment="1">
      <alignment horizontal="justify" vertical="center" wrapText="1"/>
    </xf>
    <xf numFmtId="165" fontId="14" fillId="2" borderId="2" xfId="0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left" vertical="center" wrapText="1"/>
    </xf>
    <xf numFmtId="166" fontId="16" fillId="0" borderId="2" xfId="0" applyNumberFormat="1" applyFont="1" applyBorder="1" applyAlignment="1">
      <alignment horizontal="right"/>
    </xf>
    <xf numFmtId="166" fontId="15" fillId="0" borderId="2" xfId="0" applyNumberFormat="1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workbookViewId="0">
      <selection activeCell="A11" sqref="A11"/>
    </sheetView>
  </sheetViews>
  <sheetFormatPr defaultRowHeight="18" customHeight="1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>
      <c r="E1" s="36" t="s">
        <v>43</v>
      </c>
      <c r="F1" s="36"/>
    </row>
    <row r="2" spans="1:6" ht="36.75" customHeight="1">
      <c r="A2" s="37" t="s">
        <v>33</v>
      </c>
      <c r="B2" s="37"/>
      <c r="C2" s="37"/>
      <c r="D2" s="37"/>
      <c r="E2" s="37"/>
      <c r="F2" s="37"/>
    </row>
    <row r="3" spans="1:6" ht="18" customHeight="1">
      <c r="D3" s="1"/>
      <c r="E3" s="1"/>
      <c r="F3" s="1" t="s">
        <v>0</v>
      </c>
    </row>
    <row r="4" spans="1:6" ht="15" customHeight="1">
      <c r="A4" s="34" t="s">
        <v>2</v>
      </c>
      <c r="B4" s="34" t="s">
        <v>30</v>
      </c>
      <c r="C4" s="34" t="s">
        <v>9</v>
      </c>
      <c r="D4" s="34" t="s">
        <v>1</v>
      </c>
      <c r="E4" s="34" t="s">
        <v>8</v>
      </c>
      <c r="F4" s="34" t="s">
        <v>10</v>
      </c>
    </row>
    <row r="5" spans="1:6" ht="15" customHeight="1">
      <c r="A5" s="34"/>
      <c r="B5" s="34"/>
      <c r="C5" s="34"/>
      <c r="D5" s="34"/>
      <c r="E5" s="34"/>
      <c r="F5" s="35"/>
    </row>
    <row r="6" spans="1:6" ht="37.5" customHeight="1">
      <c r="A6" s="34"/>
      <c r="B6" s="34"/>
      <c r="C6" s="34"/>
      <c r="D6" s="34"/>
      <c r="E6" s="34"/>
      <c r="F6" s="35"/>
    </row>
    <row r="7" spans="1:6" ht="18.399999999999999" hidden="1" customHeight="1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>
      <c r="A8" s="8" t="s">
        <v>15</v>
      </c>
      <c r="B8" s="27" t="s">
        <v>16</v>
      </c>
      <c r="C8" s="8" t="s">
        <v>11</v>
      </c>
      <c r="D8" s="8" t="s">
        <v>12</v>
      </c>
      <c r="E8" s="7" t="s">
        <v>16</v>
      </c>
      <c r="F8" s="9">
        <f>F9</f>
        <v>24959.8</v>
      </c>
    </row>
    <row r="9" spans="1:6" ht="49.5" customHeight="1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F10+F21+F13+F24</f>
        <v>24959.8</v>
      </c>
    </row>
    <row r="10" spans="1:6" ht="34.5" customHeight="1">
      <c r="A10" s="12" t="s">
        <v>35</v>
      </c>
      <c r="B10" s="26" t="s">
        <v>19</v>
      </c>
      <c r="C10" s="12" t="s">
        <v>13</v>
      </c>
      <c r="D10" s="12" t="s">
        <v>14</v>
      </c>
      <c r="E10" s="13" t="s">
        <v>19</v>
      </c>
      <c r="F10" s="14">
        <v>8687.6</v>
      </c>
    </row>
    <row r="11" spans="1:6" ht="31.5" customHeight="1">
      <c r="A11" s="5" t="s">
        <v>37</v>
      </c>
      <c r="B11" s="20" t="s">
        <v>31</v>
      </c>
      <c r="C11" s="5" t="s">
        <v>13</v>
      </c>
      <c r="D11" s="5" t="s">
        <v>14</v>
      </c>
      <c r="E11" s="4" t="s">
        <v>21</v>
      </c>
      <c r="F11" s="6">
        <v>8072.4</v>
      </c>
    </row>
    <row r="12" spans="1:6" ht="31.5" customHeight="1">
      <c r="A12" s="5" t="s">
        <v>37</v>
      </c>
      <c r="B12" s="20" t="s">
        <v>32</v>
      </c>
      <c r="C12" s="5" t="s">
        <v>13</v>
      </c>
      <c r="D12" s="5" t="s">
        <v>14</v>
      </c>
      <c r="E12" s="4" t="s">
        <v>21</v>
      </c>
      <c r="F12" s="6">
        <v>615.20000000000005</v>
      </c>
    </row>
    <row r="13" spans="1:6" ht="39" customHeight="1">
      <c r="A13" s="12" t="s">
        <v>53</v>
      </c>
      <c r="B13" s="26" t="s">
        <v>54</v>
      </c>
      <c r="C13" s="12"/>
      <c r="D13" s="12"/>
      <c r="E13" s="13"/>
      <c r="F13" s="14">
        <f>F15+F16+F17+F18+F19+F20+F14</f>
        <v>15096.4</v>
      </c>
    </row>
    <row r="14" spans="1:6" ht="39" customHeight="1">
      <c r="A14" s="21" t="s">
        <v>59</v>
      </c>
      <c r="B14" s="31" t="s">
        <v>60</v>
      </c>
      <c r="C14" s="21"/>
      <c r="D14" s="21"/>
      <c r="E14" s="29"/>
      <c r="F14" s="30">
        <v>10428</v>
      </c>
    </row>
    <row r="15" spans="1:6" ht="83.25" customHeight="1">
      <c r="A15" s="22" t="s">
        <v>45</v>
      </c>
      <c r="B15" s="20" t="s">
        <v>49</v>
      </c>
      <c r="C15" s="5"/>
      <c r="D15" s="5"/>
      <c r="E15" s="4"/>
      <c r="F15" s="6">
        <v>1068.4000000000001</v>
      </c>
    </row>
    <row r="16" spans="1:6" ht="95.25" customHeight="1">
      <c r="A16" s="22" t="s">
        <v>45</v>
      </c>
      <c r="B16" s="20" t="s">
        <v>50</v>
      </c>
      <c r="C16" s="5"/>
      <c r="D16" s="5"/>
      <c r="E16" s="4"/>
      <c r="F16" s="6">
        <v>716.6</v>
      </c>
    </row>
    <row r="17" spans="1:6" ht="39" customHeight="1">
      <c r="A17" s="22" t="s">
        <v>45</v>
      </c>
      <c r="B17" s="20" t="s">
        <v>46</v>
      </c>
      <c r="C17" s="5"/>
      <c r="D17" s="5"/>
      <c r="E17" s="4"/>
      <c r="F17" s="6">
        <v>250.6</v>
      </c>
    </row>
    <row r="18" spans="1:6" ht="45" customHeight="1">
      <c r="A18" s="22" t="s">
        <v>45</v>
      </c>
      <c r="B18" s="23" t="s">
        <v>48</v>
      </c>
      <c r="C18" s="5"/>
      <c r="D18" s="5"/>
      <c r="E18" s="4"/>
      <c r="F18" s="6">
        <v>1195</v>
      </c>
    </row>
    <row r="19" spans="1:6" ht="47.25" customHeight="1">
      <c r="A19" s="22" t="s">
        <v>45</v>
      </c>
      <c r="B19" s="20" t="s">
        <v>47</v>
      </c>
      <c r="C19" s="5"/>
      <c r="D19" s="5"/>
      <c r="E19" s="4"/>
      <c r="F19" s="6">
        <v>842.9</v>
      </c>
    </row>
    <row r="20" spans="1:6" ht="47.25" customHeight="1">
      <c r="A20" s="22" t="s">
        <v>51</v>
      </c>
      <c r="B20" s="20" t="s">
        <v>52</v>
      </c>
      <c r="C20" s="5"/>
      <c r="D20" s="5"/>
      <c r="E20" s="4"/>
      <c r="F20" s="6">
        <v>594.9</v>
      </c>
    </row>
    <row r="21" spans="1:6" ht="38.25" customHeight="1">
      <c r="A21" s="12" t="s">
        <v>38</v>
      </c>
      <c r="B21" s="26" t="s">
        <v>22</v>
      </c>
      <c r="C21" s="12" t="s">
        <v>13</v>
      </c>
      <c r="D21" s="12" t="s">
        <v>14</v>
      </c>
      <c r="E21" s="13" t="s">
        <v>22</v>
      </c>
      <c r="F21" s="14">
        <v>143.80000000000001</v>
      </c>
    </row>
    <row r="22" spans="1:6" ht="52.5" customHeight="1">
      <c r="A22" s="5" t="s">
        <v>42</v>
      </c>
      <c r="B22" s="4" t="s">
        <v>24</v>
      </c>
      <c r="C22" s="5" t="s">
        <v>13</v>
      </c>
      <c r="D22" s="5" t="s">
        <v>14</v>
      </c>
      <c r="E22" s="4" t="s">
        <v>24</v>
      </c>
      <c r="F22" s="6">
        <v>3.5</v>
      </c>
    </row>
    <row r="23" spans="1:6" ht="60.75" customHeight="1">
      <c r="A23" s="5" t="s">
        <v>40</v>
      </c>
      <c r="B23" s="4" t="s">
        <v>26</v>
      </c>
      <c r="C23" s="5" t="s">
        <v>13</v>
      </c>
      <c r="D23" s="5" t="s">
        <v>14</v>
      </c>
      <c r="E23" s="4" t="s">
        <v>26</v>
      </c>
      <c r="F23" s="6">
        <v>140.30000000000001</v>
      </c>
    </row>
    <row r="24" spans="1:6" ht="52.5" customHeight="1">
      <c r="A24" s="12" t="s">
        <v>56</v>
      </c>
      <c r="B24" s="25" t="s">
        <v>57</v>
      </c>
      <c r="C24" s="24"/>
      <c r="D24" s="24"/>
      <c r="E24" s="24"/>
      <c r="F24" s="32">
        <v>1032</v>
      </c>
    </row>
    <row r="25" spans="1:6" ht="36" customHeight="1">
      <c r="A25" s="22" t="s">
        <v>55</v>
      </c>
      <c r="B25" s="28" t="s">
        <v>58</v>
      </c>
      <c r="C25" s="24"/>
      <c r="D25" s="24"/>
      <c r="E25" s="24"/>
      <c r="F25" s="33">
        <v>1032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tabSelected="1" workbookViewId="0">
      <selection activeCell="A30" sqref="A30"/>
    </sheetView>
  </sheetViews>
  <sheetFormatPr defaultRowHeight="18" customHeight="1"/>
  <cols>
    <col min="1" max="1" width="38.140625" customWidth="1"/>
    <col min="2" max="2" width="63.5703125" customWidth="1"/>
    <col min="3" max="5" width="8" hidden="1"/>
    <col min="6" max="6" width="18.7109375" customWidth="1"/>
    <col min="7" max="7" width="18.140625" customWidth="1"/>
  </cols>
  <sheetData>
    <row r="1" spans="1:7" ht="86.25" customHeight="1">
      <c r="F1" s="36" t="s">
        <v>44</v>
      </c>
      <c r="G1" s="36"/>
    </row>
    <row r="3" spans="1:7" ht="36.75" customHeight="1">
      <c r="A3" s="37" t="s">
        <v>34</v>
      </c>
      <c r="B3" s="37"/>
      <c r="C3" s="37"/>
      <c r="D3" s="37"/>
      <c r="E3" s="37"/>
      <c r="F3" s="37"/>
    </row>
    <row r="4" spans="1:7" ht="15"/>
    <row r="5" spans="1:7" ht="18" customHeight="1">
      <c r="D5" s="1"/>
      <c r="E5" s="1"/>
      <c r="G5" s="1" t="s">
        <v>0</v>
      </c>
    </row>
    <row r="6" spans="1:7" ht="15" customHeight="1">
      <c r="A6" s="34" t="s">
        <v>2</v>
      </c>
      <c r="B6" s="38" t="s">
        <v>30</v>
      </c>
      <c r="C6" s="34" t="s">
        <v>9</v>
      </c>
      <c r="D6" s="34" t="s">
        <v>1</v>
      </c>
      <c r="E6" s="34" t="s">
        <v>8</v>
      </c>
      <c r="F6" s="35" t="s">
        <v>28</v>
      </c>
      <c r="G6" s="35" t="s">
        <v>29</v>
      </c>
    </row>
    <row r="7" spans="1:7" ht="15" customHeight="1">
      <c r="A7" s="34"/>
      <c r="B7" s="34"/>
      <c r="C7" s="34"/>
      <c r="D7" s="34"/>
      <c r="E7" s="34"/>
      <c r="F7" s="35"/>
      <c r="G7" s="35"/>
    </row>
    <row r="8" spans="1:7" ht="40.5" customHeight="1">
      <c r="A8" s="34"/>
      <c r="B8" s="34"/>
      <c r="C8" s="34"/>
      <c r="D8" s="34"/>
      <c r="E8" s="34"/>
      <c r="F8" s="35"/>
      <c r="G8" s="35"/>
    </row>
    <row r="9" spans="1:7" ht="18.399999999999999" hidden="1" customHeight="1">
      <c r="A9" s="2" t="s">
        <v>5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27</v>
      </c>
    </row>
    <row r="10" spans="1:7" ht="31.5" customHeight="1">
      <c r="A10" s="8" t="s">
        <v>15</v>
      </c>
      <c r="B10" s="7" t="s">
        <v>16</v>
      </c>
      <c r="C10" s="8" t="s">
        <v>11</v>
      </c>
      <c r="D10" s="8" t="s">
        <v>12</v>
      </c>
      <c r="E10" s="7" t="s">
        <v>16</v>
      </c>
      <c r="F10" s="9">
        <f>F11</f>
        <v>9187.8000000000011</v>
      </c>
      <c r="G10" s="9">
        <f>G11</f>
        <v>9540.8000000000011</v>
      </c>
    </row>
    <row r="11" spans="1:7" ht="57" customHeight="1">
      <c r="A11" s="3" t="s">
        <v>17</v>
      </c>
      <c r="B11" s="10" t="s">
        <v>18</v>
      </c>
      <c r="C11" s="3" t="s">
        <v>11</v>
      </c>
      <c r="D11" s="3" t="s">
        <v>12</v>
      </c>
      <c r="E11" s="10" t="s">
        <v>18</v>
      </c>
      <c r="F11" s="11">
        <f>F12+F16</f>
        <v>9187.8000000000011</v>
      </c>
      <c r="G11" s="11">
        <f>G12+G16</f>
        <v>9540.8000000000011</v>
      </c>
    </row>
    <row r="12" spans="1:7" s="18" customFormat="1" ht="29.25" customHeight="1">
      <c r="A12" s="19" t="s">
        <v>35</v>
      </c>
      <c r="B12" s="16" t="s">
        <v>19</v>
      </c>
      <c r="C12" s="15" t="s">
        <v>13</v>
      </c>
      <c r="D12" s="15" t="s">
        <v>14</v>
      </c>
      <c r="E12" s="16" t="s">
        <v>19</v>
      </c>
      <c r="F12" s="17">
        <f>F13</f>
        <v>9041.7000000000007</v>
      </c>
      <c r="G12" s="17">
        <f>G13</f>
        <v>9387.7000000000007</v>
      </c>
    </row>
    <row r="13" spans="1:7" ht="29.25" customHeight="1">
      <c r="A13" s="5" t="s">
        <v>36</v>
      </c>
      <c r="B13" s="4" t="s">
        <v>20</v>
      </c>
      <c r="C13" s="5" t="s">
        <v>13</v>
      </c>
      <c r="D13" s="5" t="s">
        <v>14</v>
      </c>
      <c r="E13" s="4" t="s">
        <v>20</v>
      </c>
      <c r="F13" s="6">
        <f>F14+F15</f>
        <v>9041.7000000000007</v>
      </c>
      <c r="G13" s="6">
        <f>G14+G15</f>
        <v>9387.7000000000007</v>
      </c>
    </row>
    <row r="14" spans="1:7" ht="33.75" customHeight="1">
      <c r="A14" s="5" t="s">
        <v>37</v>
      </c>
      <c r="B14" s="20" t="s">
        <v>31</v>
      </c>
      <c r="C14" s="5" t="s">
        <v>13</v>
      </c>
      <c r="D14" s="5" t="s">
        <v>14</v>
      </c>
      <c r="E14" s="4" t="s">
        <v>21</v>
      </c>
      <c r="F14" s="6">
        <v>8400.6</v>
      </c>
      <c r="G14" s="6">
        <v>8721.1</v>
      </c>
    </row>
    <row r="15" spans="1:7" ht="33.75" customHeight="1">
      <c r="A15" s="5" t="s">
        <v>37</v>
      </c>
      <c r="B15" s="20" t="s">
        <v>32</v>
      </c>
      <c r="C15" s="5" t="s">
        <v>13</v>
      </c>
      <c r="D15" s="5" t="s">
        <v>14</v>
      </c>
      <c r="E15" s="4" t="s">
        <v>21</v>
      </c>
      <c r="F15" s="6">
        <v>641.1</v>
      </c>
      <c r="G15" s="6">
        <v>666.6</v>
      </c>
    </row>
    <row r="16" spans="1:7" s="18" customFormat="1" ht="33.75" customHeight="1">
      <c r="A16" s="19" t="s">
        <v>38</v>
      </c>
      <c r="B16" s="16" t="s">
        <v>22</v>
      </c>
      <c r="C16" s="15" t="s">
        <v>13</v>
      </c>
      <c r="D16" s="15" t="s">
        <v>14</v>
      </c>
      <c r="E16" s="16" t="s">
        <v>22</v>
      </c>
      <c r="F16" s="17">
        <v>146.1</v>
      </c>
      <c r="G16" s="17">
        <v>153.1</v>
      </c>
    </row>
    <row r="17" spans="1:7" ht="33.75" customHeight="1">
      <c r="A17" s="5" t="s">
        <v>39</v>
      </c>
      <c r="B17" s="4" t="s">
        <v>23</v>
      </c>
      <c r="C17" s="5" t="s">
        <v>13</v>
      </c>
      <c r="D17" s="5" t="s">
        <v>14</v>
      </c>
      <c r="E17" s="4" t="s">
        <v>23</v>
      </c>
      <c r="F17" s="6">
        <f>F18</f>
        <v>3.5</v>
      </c>
      <c r="G17" s="6">
        <v>3.5</v>
      </c>
    </row>
    <row r="18" spans="1:7" ht="35.25" customHeight="1">
      <c r="A18" s="5" t="s">
        <v>42</v>
      </c>
      <c r="B18" s="4" t="s">
        <v>24</v>
      </c>
      <c r="C18" s="5" t="s">
        <v>13</v>
      </c>
      <c r="D18" s="5" t="s">
        <v>14</v>
      </c>
      <c r="E18" s="4" t="s">
        <v>24</v>
      </c>
      <c r="F18" s="6">
        <v>3.5</v>
      </c>
      <c r="G18" s="6">
        <v>3.5</v>
      </c>
    </row>
    <row r="19" spans="1:7" ht="39" customHeight="1">
      <c r="A19" s="5" t="s">
        <v>41</v>
      </c>
      <c r="B19" s="4" t="s">
        <v>25</v>
      </c>
      <c r="C19" s="5" t="s">
        <v>13</v>
      </c>
      <c r="D19" s="5" t="s">
        <v>14</v>
      </c>
      <c r="E19" s="4" t="s">
        <v>25</v>
      </c>
      <c r="F19" s="6">
        <v>142.6</v>
      </c>
      <c r="G19" s="6">
        <v>149.6</v>
      </c>
    </row>
    <row r="20" spans="1:7" ht="47.45" customHeight="1">
      <c r="A20" s="5" t="s">
        <v>40</v>
      </c>
      <c r="B20" s="4" t="s">
        <v>26</v>
      </c>
      <c r="C20" s="5" t="s">
        <v>13</v>
      </c>
      <c r="D20" s="5" t="s">
        <v>14</v>
      </c>
      <c r="E20" s="4" t="s">
        <v>26</v>
      </c>
      <c r="F20" s="6">
        <v>142.6</v>
      </c>
      <c r="G20" s="6">
        <v>149.6</v>
      </c>
    </row>
    <row r="21" spans="1:7" ht="1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28000000000000003" right="0.23" top="0.59055118110236227" bottom="0.39370078740157483" header="0.39370078740157483" footer="0.3937007874015748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2020</vt:lpstr>
      <vt:lpstr>2021-2022</vt:lpstr>
      <vt:lpstr>'2020'!Заголовки_для_печати</vt:lpstr>
      <vt:lpstr>'2021-2022'!Заголовки_для_печати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1</cp:lastModifiedBy>
  <cp:lastPrinted>2020-02-19T11:27:25Z</cp:lastPrinted>
  <dcterms:created xsi:type="dcterms:W3CDTF">2019-11-17T18:11:17Z</dcterms:created>
  <dcterms:modified xsi:type="dcterms:W3CDTF">2020-02-19T11:27:45Z</dcterms:modified>
</cp:coreProperties>
</file>