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90" windowHeight="11760" activeTab="1"/>
  </bookViews>
  <sheets>
    <sheet name="1-й год" sheetId="1" r:id="rId1"/>
    <sheet name="2-й и 3-й года" sheetId="2" r:id="rId2"/>
  </sheets>
  <definedNames>
    <definedName name="_xlnm.Print_Titles" localSheetId="0">'1-й год'!$7:$7</definedName>
    <definedName name="_xlnm.Print_Titles" localSheetId="1">'2-й и 3-й года'!$9:$9</definedName>
  </definedNames>
  <calcPr calcId="125725"/>
</workbook>
</file>

<file path=xl/calcChain.xml><?xml version="1.0" encoding="utf-8"?>
<calcChain xmlns="http://schemas.openxmlformats.org/spreadsheetml/2006/main">
  <c r="G10" i="2"/>
  <c r="G16"/>
  <c r="G17"/>
  <c r="F10"/>
  <c r="F11"/>
  <c r="G11"/>
  <c r="F16"/>
  <c r="F19"/>
  <c r="F17"/>
  <c r="G12"/>
  <c r="F12"/>
  <c r="G13"/>
  <c r="F13"/>
  <c r="F17" i="1"/>
  <c r="F14" s="1"/>
  <c r="F11"/>
  <c r="F10" s="1"/>
  <c r="F9" s="1"/>
  <c r="F8" s="1"/>
</calcChain>
</file>

<file path=xl/sharedStrings.xml><?xml version="1.0" encoding="utf-8"?>
<sst xmlns="http://schemas.openxmlformats.org/spreadsheetml/2006/main" count="142" uniqueCount="45">
  <si>
    <t xml:space="preserve">
(тыс. руб.)</t>
  </si>
  <si>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</si>
  <si>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</si>
  <si>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</si>
  <si>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</si>
  <si>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</si>
  <si>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</si>
  <si>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</si>
  <si>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</si>
  <si>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</si>
  <si>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Сумма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</si>
  <si>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</si>
  <si>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</si>
  <si>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</si>
  <si>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</si>
  <si>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</si>
  <si>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</si>
  <si>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</si>
  <si>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</si>
  <si>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</si>
  <si>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</si>
  <si>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</si>
  <si>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</si>
  <si>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</si>
  <si>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</si>
  <si>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</si>
  <si>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</si>
  <si>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</t>
  </si>
  <si>
    <t>Сумма 2021 г.</t>
  </si>
  <si>
    <t>Сумма 2022 г.</t>
  </si>
  <si>
    <t>Источник доходов</t>
  </si>
  <si>
    <r>
      <rPr>
        <b/>
        <sz val="10"/>
        <color indexed="8"/>
        <rFont val="Times New Roman"/>
        <family val="1"/>
        <charset val="204"/>
      </rPr>
      <t xml:space="preserve">  Приложение № 5</t>
    </r>
    <r>
      <rPr>
        <sz val="10"/>
        <color indexed="8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27 </t>
    </r>
    <r>
      <rPr>
        <sz val="10"/>
        <color indexed="8"/>
        <rFont val="Times New Roman"/>
        <family val="1"/>
        <charset val="204"/>
      </rPr>
      <t xml:space="preserve"> декабря .2019 г.  №  </t>
    </r>
    <r>
      <rPr>
        <u/>
        <sz val="10"/>
        <color indexed="8"/>
        <rFont val="Times New Roman"/>
        <family val="1"/>
        <charset val="204"/>
      </rPr>
      <t xml:space="preserve"> 36     </t>
    </r>
    <r>
      <rPr>
        <sz val="10"/>
        <color indexed="8"/>
        <rFont val="Times New Roman"/>
        <family val="1"/>
        <charset val="204"/>
      </rPr>
      <t xml:space="preserve">
</t>
    </r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</si>
  <si>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</si>
  <si>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</si>
  <si>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>Межбюджетные трансферты, получаемые в 2020 году Серебрянским сельским поселением Лужского муниципального района Ленинградской области</t>
  </si>
  <si>
    <t>Межбюджетные трансферты, получаемые в 2021 -2022годах Серебрянским сельским поселением Лужского муниципального района Ленинградской области</t>
  </si>
  <si>
    <r>
      <rPr>
        <b/>
        <sz val="10"/>
        <color indexed="8"/>
        <rFont val="Times New Roman"/>
        <family val="1"/>
        <charset val="204"/>
      </rPr>
      <t xml:space="preserve">  Приложение № 6</t>
    </r>
    <r>
      <rPr>
        <sz val="10"/>
        <color indexed="8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27 </t>
    </r>
    <r>
      <rPr>
        <sz val="10"/>
        <color indexed="8"/>
        <rFont val="Times New Roman"/>
        <family val="1"/>
        <charset val="204"/>
      </rPr>
      <t xml:space="preserve"> декабря .2019 г.  №  </t>
    </r>
    <r>
      <rPr>
        <u/>
        <sz val="10"/>
        <color indexed="8"/>
        <rFont val="Times New Roman"/>
        <family val="1"/>
        <charset val="204"/>
      </rPr>
      <t xml:space="preserve"> 36     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</si>
  <si>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010 2 02 10 00 0 00 0 000 150 </t>
  </si>
  <si>
    <t xml:space="preserve">010 2 02 15 00 1 00 0 000 150 </t>
  </si>
  <si>
    <t xml:space="preserve">010 2 02 15 00 1 10 0 000 150 </t>
  </si>
  <si>
    <t xml:space="preserve">010 2 02 30 00 0 00 0 000 150 </t>
  </si>
  <si>
    <t xml:space="preserve">010 2 02 30 02 4 00 0 000 150 </t>
  </si>
  <si>
    <t xml:space="preserve">010 2 02 35 11 8 10 0 000 150 </t>
  </si>
  <si>
    <t xml:space="preserve">010 2 02 35 11 8 00 0 000 150 </t>
  </si>
  <si>
    <t xml:space="preserve">010 2 02 30 02 4 10 0 000 150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</si>
</sst>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4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</font>
    <font>
      <b/>
      <sz val="14"/>
      <color indexed="8"/>
      <name val="Times New Roman CYR"/>
    </font>
    <font>
      <b/>
      <sz val="12"/>
      <color indexed="0"/>
      <name val="Times New Roman"/>
    </font>
    <font>
      <sz val="12"/>
      <color indexed="0"/>
      <name val="Times New Roman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right" wrapText="1"/>
    </xf>
    <xf numFmtId="164" fontId="4" fillId="2" borderId="2" xfId="0" applyNumberFormat="1" applyFont="1" applyFill="1" applyBorder="1" applyAlignment="1">
      <alignment horizontal="justify" vertical="center" wrapText="1"/>
    </xf>
    <xf numFmtId="165" fontId="4" fillId="2" borderId="2" xfId="0" applyNumberFormat="1" applyFont="1" applyFill="1" applyBorder="1" applyAlignment="1">
      <alignment horizontal="right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165" fontId="9" fillId="2" borderId="2" xfId="0" applyNumberFormat="1" applyFont="1" applyFill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justify" vertical="center" wrapText="1"/>
    </xf>
    <xf numFmtId="165" fontId="10" fillId="2" borderId="2" xfId="0" applyNumberFormat="1" applyFont="1" applyFill="1" applyBorder="1" applyAlignment="1">
      <alignment horizontal="right" wrapText="1"/>
    </xf>
    <xf numFmtId="0" fontId="11" fillId="0" borderId="0" xfId="0" applyFont="1"/>
    <xf numFmtId="49" fontId="10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justify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top" wrapText="1"/>
    </xf>
    <xf numFmtId="0" fontId="8" fillId="0" borderId="0" xfId="0" applyFont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workbookViewId="0">
      <selection activeCell="A17" sqref="A17"/>
    </sheetView>
  </sheetViews>
  <sheetFormatPr defaultRowHeight="18" customHeight="1"/>
  <cols>
    <col min="1" max="1" width="38.140625" customWidth="1"/>
    <col min="2" max="2" width="57.140625" customWidth="1"/>
    <col min="3" max="5" width="8" hidden="1"/>
    <col min="6" max="6" width="30.7109375" customWidth="1"/>
  </cols>
  <sheetData>
    <row r="1" spans="1:6" ht="75.75" customHeight="1">
      <c r="E1" s="23" t="s">
        <v>31</v>
      </c>
      <c r="F1" s="23"/>
    </row>
    <row r="2" spans="1:6" ht="36.75" customHeight="1">
      <c r="A2" s="24" t="s">
        <v>34</v>
      </c>
      <c r="B2" s="24"/>
      <c r="C2" s="24"/>
      <c r="D2" s="24"/>
      <c r="E2" s="24"/>
      <c r="F2" s="24"/>
    </row>
    <row r="3" spans="1:6" ht="18" customHeight="1">
      <c r="D3" s="1"/>
      <c r="E3" s="1"/>
      <c r="F3" s="1" t="s">
        <v>0</v>
      </c>
    </row>
    <row r="4" spans="1:6" ht="15" customHeight="1">
      <c r="A4" s="21" t="s">
        <v>2</v>
      </c>
      <c r="B4" s="21" t="s">
        <v>30</v>
      </c>
      <c r="C4" s="21" t="s">
        <v>9</v>
      </c>
      <c r="D4" s="21" t="s">
        <v>1</v>
      </c>
      <c r="E4" s="21" t="s">
        <v>8</v>
      </c>
      <c r="F4" s="21" t="s">
        <v>10</v>
      </c>
    </row>
    <row r="5" spans="1:6" ht="15" customHeight="1">
      <c r="A5" s="21"/>
      <c r="B5" s="21"/>
      <c r="C5" s="21"/>
      <c r="D5" s="21"/>
      <c r="E5" s="21"/>
      <c r="F5" s="22"/>
    </row>
    <row r="6" spans="1:6" ht="37.5" customHeight="1">
      <c r="A6" s="21"/>
      <c r="B6" s="21"/>
      <c r="C6" s="21"/>
      <c r="D6" s="21"/>
      <c r="E6" s="21"/>
      <c r="F6" s="22"/>
    </row>
    <row r="7" spans="1:6" ht="18.399999999999999" hidden="1" customHeight="1">
      <c r="A7" s="2" t="s">
        <v>5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</row>
    <row r="8" spans="1:6" ht="30" customHeight="1">
      <c r="A8" s="8" t="s">
        <v>15</v>
      </c>
      <c r="B8" s="7" t="s">
        <v>16</v>
      </c>
      <c r="C8" s="8" t="s">
        <v>11</v>
      </c>
      <c r="D8" s="8" t="s">
        <v>12</v>
      </c>
      <c r="E8" s="7" t="s">
        <v>16</v>
      </c>
      <c r="F8" s="9">
        <f>F9</f>
        <v>8835.9</v>
      </c>
    </row>
    <row r="9" spans="1:6" ht="49.5" customHeight="1">
      <c r="A9" s="3" t="s">
        <v>17</v>
      </c>
      <c r="B9" s="10" t="s">
        <v>18</v>
      </c>
      <c r="C9" s="3" t="s">
        <v>11</v>
      </c>
      <c r="D9" s="3" t="s">
        <v>12</v>
      </c>
      <c r="E9" s="10" t="s">
        <v>18</v>
      </c>
      <c r="F9" s="11">
        <f>F10+F14</f>
        <v>8835.9</v>
      </c>
    </row>
    <row r="10" spans="1:6" ht="34.5" customHeight="1">
      <c r="A10" s="12" t="s">
        <v>37</v>
      </c>
      <c r="B10" s="13" t="s">
        <v>19</v>
      </c>
      <c r="C10" s="12" t="s">
        <v>13</v>
      </c>
      <c r="D10" s="12" t="s">
        <v>14</v>
      </c>
      <c r="E10" s="13" t="s">
        <v>19</v>
      </c>
      <c r="F10" s="14">
        <f>F11</f>
        <v>8687.6</v>
      </c>
    </row>
    <row r="11" spans="1:6" ht="27" customHeight="1">
      <c r="A11" s="5" t="s">
        <v>38</v>
      </c>
      <c r="B11" s="4" t="s">
        <v>20</v>
      </c>
      <c r="C11" s="5" t="s">
        <v>13</v>
      </c>
      <c r="D11" s="5" t="s">
        <v>14</v>
      </c>
      <c r="E11" s="4" t="s">
        <v>20</v>
      </c>
      <c r="F11" s="6">
        <f>F12+F13</f>
        <v>8687.6</v>
      </c>
    </row>
    <row r="12" spans="1:6" ht="39" customHeight="1">
      <c r="A12" s="5" t="s">
        <v>39</v>
      </c>
      <c r="B12" s="20" t="s">
        <v>32</v>
      </c>
      <c r="C12" s="5" t="s">
        <v>13</v>
      </c>
      <c r="D12" s="5" t="s">
        <v>14</v>
      </c>
      <c r="E12" s="4" t="s">
        <v>21</v>
      </c>
      <c r="F12" s="6">
        <v>8072.4</v>
      </c>
    </row>
    <row r="13" spans="1:6" ht="39" customHeight="1">
      <c r="A13" s="5" t="s">
        <v>39</v>
      </c>
      <c r="B13" s="20" t="s">
        <v>33</v>
      </c>
      <c r="C13" s="5" t="s">
        <v>13</v>
      </c>
      <c r="D13" s="5" t="s">
        <v>14</v>
      </c>
      <c r="E13" s="4" t="s">
        <v>21</v>
      </c>
      <c r="F13" s="6">
        <v>615.20000000000005</v>
      </c>
    </row>
    <row r="14" spans="1:6" ht="38.25" customHeight="1">
      <c r="A14" s="12" t="s">
        <v>40</v>
      </c>
      <c r="B14" s="13" t="s">
        <v>22</v>
      </c>
      <c r="C14" s="12" t="s">
        <v>13</v>
      </c>
      <c r="D14" s="12" t="s">
        <v>14</v>
      </c>
      <c r="E14" s="13" t="s">
        <v>22</v>
      </c>
      <c r="F14" s="14">
        <f>F15+F17</f>
        <v>148.30000000000001</v>
      </c>
    </row>
    <row r="15" spans="1:6" ht="54" customHeight="1">
      <c r="A15" s="5" t="s">
        <v>41</v>
      </c>
      <c r="B15" s="4" t="s">
        <v>23</v>
      </c>
      <c r="C15" s="5" t="s">
        <v>13</v>
      </c>
      <c r="D15" s="5" t="s">
        <v>14</v>
      </c>
      <c r="E15" s="4" t="s">
        <v>23</v>
      </c>
      <c r="F15" s="6">
        <v>3.5</v>
      </c>
    </row>
    <row r="16" spans="1:6" ht="52.5" customHeight="1">
      <c r="A16" s="5" t="s">
        <v>44</v>
      </c>
      <c r="B16" s="4" t="s">
        <v>24</v>
      </c>
      <c r="C16" s="5" t="s">
        <v>13</v>
      </c>
      <c r="D16" s="5" t="s">
        <v>14</v>
      </c>
      <c r="E16" s="4" t="s">
        <v>24</v>
      </c>
      <c r="F16" s="6">
        <v>3.5</v>
      </c>
    </row>
    <row r="17" spans="1:6" ht="57.75" customHeight="1">
      <c r="A17" s="5" t="s">
        <v>43</v>
      </c>
      <c r="B17" s="4" t="s">
        <v>25</v>
      </c>
      <c r="C17" s="5" t="s">
        <v>13</v>
      </c>
      <c r="D17" s="5" t="s">
        <v>14</v>
      </c>
      <c r="E17" s="4" t="s">
        <v>25</v>
      </c>
      <c r="F17" s="6">
        <f>F18</f>
        <v>144.80000000000001</v>
      </c>
    </row>
    <row r="18" spans="1:6" ht="60.75" customHeight="1">
      <c r="A18" s="5" t="s">
        <v>42</v>
      </c>
      <c r="B18" s="4" t="s">
        <v>26</v>
      </c>
      <c r="C18" s="5" t="s">
        <v>13</v>
      </c>
      <c r="D18" s="5" t="s">
        <v>14</v>
      </c>
      <c r="E18" s="4" t="s">
        <v>26</v>
      </c>
      <c r="F18" s="6">
        <v>144.80000000000001</v>
      </c>
    </row>
    <row r="19" spans="1:6" ht="15"/>
  </sheetData>
  <mergeCells count="8">
    <mergeCell ref="F4:F6"/>
    <mergeCell ref="E1:F1"/>
    <mergeCell ref="B4:B6"/>
    <mergeCell ref="C4:C6"/>
    <mergeCell ref="A4:A6"/>
    <mergeCell ref="D4:D6"/>
    <mergeCell ref="E4:E6"/>
    <mergeCell ref="A2:F2"/>
  </mergeCells>
  <pageMargins left="0.78740157480314965" right="0.39370078740157483" top="0.59055118110236227" bottom="0" header="0.39370078740157483" footer="0.3937007874015748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1"/>
  <sheetViews>
    <sheetView tabSelected="1" workbookViewId="0">
      <selection activeCell="A20" sqref="A20"/>
    </sheetView>
  </sheetViews>
  <sheetFormatPr defaultRowHeight="18" customHeight="1"/>
  <cols>
    <col min="1" max="1" width="38.140625" customWidth="1"/>
    <col min="2" max="2" width="63.5703125" customWidth="1"/>
    <col min="3" max="5" width="8" hidden="1"/>
    <col min="6" max="6" width="18.7109375" customWidth="1"/>
    <col min="7" max="7" width="18.140625" customWidth="1"/>
  </cols>
  <sheetData>
    <row r="1" spans="1:7" ht="70.5" customHeight="1">
      <c r="F1" s="23" t="s">
        <v>36</v>
      </c>
      <c r="G1" s="23"/>
    </row>
    <row r="3" spans="1:7" ht="36.75" customHeight="1">
      <c r="A3" s="24" t="s">
        <v>35</v>
      </c>
      <c r="B3" s="24"/>
      <c r="C3" s="24"/>
      <c r="D3" s="24"/>
      <c r="E3" s="24"/>
      <c r="F3" s="24"/>
    </row>
    <row r="4" spans="1:7" ht="15"/>
    <row r="5" spans="1:7" ht="18" customHeight="1">
      <c r="D5" s="1"/>
      <c r="E5" s="1"/>
      <c r="G5" s="1" t="s">
        <v>0</v>
      </c>
    </row>
    <row r="6" spans="1:7" ht="15" customHeight="1">
      <c r="A6" s="21" t="s">
        <v>2</v>
      </c>
      <c r="B6" s="25" t="s">
        <v>30</v>
      </c>
      <c r="C6" s="21" t="s">
        <v>9</v>
      </c>
      <c r="D6" s="21" t="s">
        <v>1</v>
      </c>
      <c r="E6" s="21" t="s">
        <v>8</v>
      </c>
      <c r="F6" s="22" t="s">
        <v>28</v>
      </c>
      <c r="G6" s="22" t="s">
        <v>29</v>
      </c>
    </row>
    <row r="7" spans="1:7" ht="15" customHeight="1">
      <c r="A7" s="21"/>
      <c r="B7" s="21"/>
      <c r="C7" s="21"/>
      <c r="D7" s="21"/>
      <c r="E7" s="21"/>
      <c r="F7" s="22"/>
      <c r="G7" s="22"/>
    </row>
    <row r="8" spans="1:7" ht="40.5" customHeight="1">
      <c r="A8" s="21"/>
      <c r="B8" s="21"/>
      <c r="C8" s="21"/>
      <c r="D8" s="21"/>
      <c r="E8" s="21"/>
      <c r="F8" s="22"/>
      <c r="G8" s="22"/>
    </row>
    <row r="9" spans="1:7" ht="18.399999999999999" hidden="1" customHeight="1">
      <c r="A9" s="2" t="s">
        <v>5</v>
      </c>
      <c r="B9" s="2" t="s">
        <v>3</v>
      </c>
      <c r="C9" s="2" t="s">
        <v>4</v>
      </c>
      <c r="D9" s="2" t="s">
        <v>5</v>
      </c>
      <c r="E9" s="2" t="s">
        <v>6</v>
      </c>
      <c r="F9" s="2" t="s">
        <v>7</v>
      </c>
      <c r="G9" s="2" t="s">
        <v>27</v>
      </c>
    </row>
    <row r="10" spans="1:7" ht="31.5" customHeight="1">
      <c r="A10" s="8" t="s">
        <v>15</v>
      </c>
      <c r="B10" s="7" t="s">
        <v>16</v>
      </c>
      <c r="C10" s="8" t="s">
        <v>11</v>
      </c>
      <c r="D10" s="8" t="s">
        <v>12</v>
      </c>
      <c r="E10" s="7" t="s">
        <v>16</v>
      </c>
      <c r="F10" s="9">
        <f>F11</f>
        <v>9195</v>
      </c>
      <c r="G10" s="9">
        <f>G11</f>
        <v>9387.7000000000007</v>
      </c>
    </row>
    <row r="11" spans="1:7" ht="57" customHeight="1">
      <c r="A11" s="3" t="s">
        <v>17</v>
      </c>
      <c r="B11" s="10" t="s">
        <v>18</v>
      </c>
      <c r="C11" s="3" t="s">
        <v>11</v>
      </c>
      <c r="D11" s="3" t="s">
        <v>12</v>
      </c>
      <c r="E11" s="10" t="s">
        <v>18</v>
      </c>
      <c r="F11" s="11">
        <f>F12+F16</f>
        <v>9195</v>
      </c>
      <c r="G11" s="11">
        <f>G12+G16</f>
        <v>9387.7000000000007</v>
      </c>
    </row>
    <row r="12" spans="1:7" s="18" customFormat="1" ht="29.25" customHeight="1">
      <c r="A12" s="19" t="s">
        <v>37</v>
      </c>
      <c r="B12" s="16" t="s">
        <v>19</v>
      </c>
      <c r="C12" s="15" t="s">
        <v>13</v>
      </c>
      <c r="D12" s="15" t="s">
        <v>14</v>
      </c>
      <c r="E12" s="16" t="s">
        <v>19</v>
      </c>
      <c r="F12" s="17">
        <f>F13</f>
        <v>9041.7000000000007</v>
      </c>
      <c r="G12" s="17">
        <f>G13</f>
        <v>9387.7000000000007</v>
      </c>
    </row>
    <row r="13" spans="1:7" ht="29.25" customHeight="1">
      <c r="A13" s="5" t="s">
        <v>38</v>
      </c>
      <c r="B13" s="4" t="s">
        <v>20</v>
      </c>
      <c r="C13" s="5" t="s">
        <v>13</v>
      </c>
      <c r="D13" s="5" t="s">
        <v>14</v>
      </c>
      <c r="E13" s="4" t="s">
        <v>20</v>
      </c>
      <c r="F13" s="6">
        <f>F14+F15</f>
        <v>9041.7000000000007</v>
      </c>
      <c r="G13" s="6">
        <f>G14+G15</f>
        <v>9387.7000000000007</v>
      </c>
    </row>
    <row r="14" spans="1:7" ht="33.75" customHeight="1">
      <c r="A14" s="5" t="s">
        <v>39</v>
      </c>
      <c r="B14" s="20" t="s">
        <v>32</v>
      </c>
      <c r="C14" s="5" t="s">
        <v>13</v>
      </c>
      <c r="D14" s="5" t="s">
        <v>14</v>
      </c>
      <c r="E14" s="4" t="s">
        <v>21</v>
      </c>
      <c r="F14" s="6">
        <v>8400.6</v>
      </c>
      <c r="G14" s="6">
        <v>8721.1</v>
      </c>
    </row>
    <row r="15" spans="1:7" ht="33.75" customHeight="1">
      <c r="A15" s="5" t="s">
        <v>39</v>
      </c>
      <c r="B15" s="20" t="s">
        <v>33</v>
      </c>
      <c r="C15" s="5" t="s">
        <v>13</v>
      </c>
      <c r="D15" s="5" t="s">
        <v>14</v>
      </c>
      <c r="E15" s="4" t="s">
        <v>21</v>
      </c>
      <c r="F15" s="6">
        <v>641.1</v>
      </c>
      <c r="G15" s="6">
        <v>666.6</v>
      </c>
    </row>
    <row r="16" spans="1:7" s="18" customFormat="1" ht="33.75" customHeight="1">
      <c r="A16" s="19" t="s">
        <v>40</v>
      </c>
      <c r="B16" s="16" t="s">
        <v>22</v>
      </c>
      <c r="C16" s="15" t="s">
        <v>13</v>
      </c>
      <c r="D16" s="15" t="s">
        <v>14</v>
      </c>
      <c r="E16" s="16" t="s">
        <v>22</v>
      </c>
      <c r="F16" s="17">
        <f>F17+F19</f>
        <v>153.30000000000001</v>
      </c>
      <c r="G16" s="17">
        <f>G17</f>
        <v>0</v>
      </c>
    </row>
    <row r="17" spans="1:7" ht="33.75" customHeight="1">
      <c r="A17" s="5" t="s">
        <v>41</v>
      </c>
      <c r="B17" s="4" t="s">
        <v>23</v>
      </c>
      <c r="C17" s="5" t="s">
        <v>13</v>
      </c>
      <c r="D17" s="5" t="s">
        <v>14</v>
      </c>
      <c r="E17" s="4" t="s">
        <v>23</v>
      </c>
      <c r="F17" s="6">
        <f>F18</f>
        <v>3.5</v>
      </c>
      <c r="G17" s="6">
        <f>G18</f>
        <v>0</v>
      </c>
    </row>
    <row r="18" spans="1:7" ht="35.25" customHeight="1">
      <c r="A18" s="5" t="s">
        <v>44</v>
      </c>
      <c r="B18" s="4" t="s">
        <v>24</v>
      </c>
      <c r="C18" s="5" t="s">
        <v>13</v>
      </c>
      <c r="D18" s="5" t="s">
        <v>14</v>
      </c>
      <c r="E18" s="4" t="s">
        <v>24</v>
      </c>
      <c r="F18" s="6">
        <v>3.5</v>
      </c>
      <c r="G18" s="6">
        <v>0</v>
      </c>
    </row>
    <row r="19" spans="1:7" ht="39" customHeight="1">
      <c r="A19" s="5" t="s">
        <v>43</v>
      </c>
      <c r="B19" s="4" t="s">
        <v>25</v>
      </c>
      <c r="C19" s="5" t="s">
        <v>13</v>
      </c>
      <c r="D19" s="5" t="s">
        <v>14</v>
      </c>
      <c r="E19" s="4" t="s">
        <v>25</v>
      </c>
      <c r="F19" s="6">
        <f>F20</f>
        <v>149.80000000000001</v>
      </c>
      <c r="G19" s="6">
        <v>0</v>
      </c>
    </row>
    <row r="20" spans="1:7" ht="47.45" customHeight="1">
      <c r="A20" s="5" t="s">
        <v>42</v>
      </c>
      <c r="B20" s="4" t="s">
        <v>26</v>
      </c>
      <c r="C20" s="5" t="s">
        <v>13</v>
      </c>
      <c r="D20" s="5" t="s">
        <v>14</v>
      </c>
      <c r="E20" s="4" t="s">
        <v>26</v>
      </c>
      <c r="F20" s="6">
        <v>149.80000000000001</v>
      </c>
      <c r="G20" s="6">
        <v>0</v>
      </c>
    </row>
    <row r="21" spans="1:7" ht="15"/>
  </sheetData>
  <mergeCells count="9">
    <mergeCell ref="F1:G1"/>
    <mergeCell ref="B6:B8"/>
    <mergeCell ref="C6:C8"/>
    <mergeCell ref="A3:F3"/>
    <mergeCell ref="A6:A8"/>
    <mergeCell ref="D6:D8"/>
    <mergeCell ref="E6:E8"/>
    <mergeCell ref="F6:F8"/>
    <mergeCell ref="G6:G8"/>
  </mergeCells>
  <pageMargins left="0.78740157480314965" right="0.39370078740157483" top="0.59055118110236227" bottom="0.39370078740157483" header="0.39370078740157483" footer="0.3937007874015748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1-й год</vt:lpstr>
      <vt:lpstr>2-й и 3-й года</vt:lpstr>
      <vt:lpstr>'1-й год'!Заголовки_для_печати</vt:lpstr>
      <vt:lpstr>'2-й и 3-й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1</cp:lastModifiedBy>
  <cp:lastPrinted>2019-12-23T06:41:38Z</cp:lastPrinted>
  <dcterms:created xsi:type="dcterms:W3CDTF">2019-11-17T18:11:17Z</dcterms:created>
  <dcterms:modified xsi:type="dcterms:W3CDTF">2019-12-23T06:44:15Z</dcterms:modified>
</cp:coreProperties>
</file>