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090" windowHeight="11760"/>
  </bookViews>
  <sheets>
    <sheet name="2021" sheetId="1" r:id="rId1"/>
  </sheets>
  <definedNames>
    <definedName name="_xlnm.Print_Titles" localSheetId="0">'2021'!$7:$7</definedName>
  </definedNames>
  <calcPr calcId="125725"/>
</workbook>
</file>

<file path=xl/calcChain.xml><?xml version="1.0" encoding="utf-8"?>
<calcChain xmlns="http://schemas.openxmlformats.org/spreadsheetml/2006/main">
  <c r="F14" i="1"/>
  <c r="F27" l="1"/>
  <c r="F9" s="1"/>
  <c r="F25" l="1"/>
  <c r="F23" s="1"/>
  <c r="F11"/>
  <c r="F10" s="1"/>
  <c r="F8" l="1"/>
</calcChain>
</file>

<file path=xl/sharedStrings.xml><?xml version="1.0" encoding="utf-8"?>
<sst xmlns="http://schemas.openxmlformats.org/spreadsheetml/2006/main" count="87" uniqueCount="56">
  <si>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</si>
  <si>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</si>
  <si>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</si>
  <si>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</si>
  <si>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</si>
  <si>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</si>
  <si>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</si>
  <si>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</si>
  <si>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</si>
  <si>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</si>
  <si>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</si>
  <si>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</si>
  <si>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</si>
  <si>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</si>
  <si>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</si>
  <si>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</si>
  <si>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</si>
  <si>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</si>
  <si>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</si>
  <si>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</si>
  <si>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</si>
  <si>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</si>
  <si>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</si>
  <si>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</si>
  <si>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</si>
  <si>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</si>
  <si>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</si>
  <si>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</si>
  <si>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</si>
  <si>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</si>
  <si>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</si>
  <si>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</si>
  <si>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</si>
  <si>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</si>
  <si>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</si>
  <si>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</si>
  <si>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</si>
  <si>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</si>
  <si>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</si>
  <si>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</si>
  <si>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</si>
  <si>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</si>
  <si>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010 2 02 25 55 5 10 0 000 150</t>
  </si>
  <si>
    <t>Субсидии на реализацию программ формирования современной городской среды</t>
  </si>
  <si>
    <t xml:space="preserve">010 2 02 16 00 1 10 0 000 150 </t>
  </si>
  <si>
    <t>Прочие межбюджетные трансферты, передаваемые бюджетам сельских поселений ( комфортная среда)</t>
  </si>
  <si>
    <t>Межбюджетные трансферты, получаемые в 2021 году Серебрянским сельским поселением Лужского муниципального района Ленинградской области</t>
  </si>
  <si>
    <t xml:space="preserve">
( руб.)</t>
  </si>
  <si>
    <t xml:space="preserve">010 2 02 16 00 1 00 0 000 150 </t>
  </si>
  <si>
    <t>Дотации на выравнивание бюджетной обеспеченности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</si>
  <si>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</si>
  <si>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010 2 02 35 11 8 00 0 000 150 </t>
  </si>
  <si>
    <t>Субвенции бюджетам на осуществление первичного воинского учета на территориях, где отсутствуют военные комиссариаты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</si>
  <si>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</si>
  <si>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010 2 02 20 30 2 10 0 000 150 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</si>
  <si>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24 </t>
    </r>
    <r>
      <rPr>
        <sz val="10"/>
        <color indexed="8"/>
        <rFont val="Times New Roman"/>
        <family val="1"/>
        <charset val="204"/>
      </rPr>
      <t xml:space="preserve"> декабря 2020 г.  №  </t>
    </r>
    <r>
      <rPr>
        <u/>
        <sz val="10"/>
        <color indexed="8"/>
        <rFont val="Times New Roman"/>
        <family val="1"/>
        <charset val="204"/>
      </rPr>
      <t xml:space="preserve"> 83                      ( в редакции решения № ___от ______ 2021г.)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</si>
</sst>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"/>
    <numFmt numFmtId="166" formatCode="0.0"/>
  </numFmts>
  <fonts count="18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8"/>
      <name val="Times New Roman CYR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0"/>
      <name val="Times New Roman"/>
    </font>
    <font>
      <b/>
      <sz val="14"/>
      <color indexed="0"/>
      <name val="Times New Roman"/>
    </font>
    <font>
      <sz val="12"/>
      <color indexed="0"/>
      <name val="Times New Roman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right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justify" vertical="center" wrapText="1"/>
    </xf>
    <xf numFmtId="165" fontId="7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164" fontId="10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165" fontId="14" fillId="2" borderId="2" xfId="0" applyNumberFormat="1" applyFont="1" applyFill="1" applyBorder="1" applyAlignment="1">
      <alignment horizontal="right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5" fontId="13" fillId="2" borderId="2" xfId="0" applyNumberFormat="1" applyFont="1" applyFill="1" applyBorder="1" applyAlignment="1">
      <alignment horizontal="right" wrapText="1"/>
    </xf>
    <xf numFmtId="49" fontId="15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justify" vertical="center" wrapText="1"/>
    </xf>
    <xf numFmtId="165" fontId="15" fillId="2" borderId="2" xfId="0" applyNumberFormat="1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left" vertical="center" wrapText="1"/>
    </xf>
    <xf numFmtId="166" fontId="16" fillId="0" borderId="2" xfId="0" applyNumberFormat="1" applyFont="1" applyBorder="1" applyAlignment="1">
      <alignment horizontal="right"/>
    </xf>
    <xf numFmtId="166" fontId="17" fillId="0" borderId="2" xfId="0" applyNumberFormat="1" applyFont="1" applyBorder="1"/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B1" sqref="B1"/>
    </sheetView>
  </sheetViews>
  <sheetFormatPr defaultRowHeight="18" customHeight="1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>
      <c r="E1" s="33" t="s">
        <v>55</v>
      </c>
      <c r="F1" s="33"/>
    </row>
    <row r="2" spans="1:6" ht="36.75" customHeight="1">
      <c r="A2" s="34" t="s">
        <v>46</v>
      </c>
      <c r="B2" s="34"/>
      <c r="C2" s="34"/>
      <c r="D2" s="34"/>
      <c r="E2" s="34"/>
      <c r="F2" s="34"/>
    </row>
    <row r="3" spans="1:6" ht="18" customHeight="1">
      <c r="D3" s="1"/>
      <c r="E3" s="1"/>
      <c r="F3" s="18" t="s">
        <v>47</v>
      </c>
    </row>
    <row r="4" spans="1:6" ht="15" customHeight="1">
      <c r="A4" s="31" t="s">
        <v>1</v>
      </c>
      <c r="B4" s="31" t="s">
        <v>23</v>
      </c>
      <c r="C4" s="31" t="s">
        <v>8</v>
      </c>
      <c r="D4" s="31" t="s">
        <v>0</v>
      </c>
      <c r="E4" s="31" t="s">
        <v>7</v>
      </c>
      <c r="F4" s="31" t="s">
        <v>9</v>
      </c>
    </row>
    <row r="5" spans="1:6" ht="15" customHeight="1">
      <c r="A5" s="31"/>
      <c r="B5" s="31"/>
      <c r="C5" s="31"/>
      <c r="D5" s="31"/>
      <c r="E5" s="31"/>
      <c r="F5" s="32"/>
    </row>
    <row r="6" spans="1:6" ht="37.5" customHeight="1">
      <c r="A6" s="31"/>
      <c r="B6" s="31"/>
      <c r="C6" s="31"/>
      <c r="D6" s="31"/>
      <c r="E6" s="31"/>
      <c r="F6" s="32"/>
    </row>
    <row r="7" spans="1:6" ht="18.399999999999999" hidden="1" customHeight="1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>
      <c r="A8" s="19" t="s">
        <v>14</v>
      </c>
      <c r="B8" s="20" t="s">
        <v>15</v>
      </c>
      <c r="C8" s="19" t="s">
        <v>10</v>
      </c>
      <c r="D8" s="19" t="s">
        <v>11</v>
      </c>
      <c r="E8" s="20" t="s">
        <v>15</v>
      </c>
      <c r="F8" s="21">
        <f>F9</f>
        <v>32607526.5</v>
      </c>
    </row>
    <row r="9" spans="1:6" ht="49.5" customHeight="1">
      <c r="A9" s="22" t="s">
        <v>16</v>
      </c>
      <c r="B9" s="23" t="s">
        <v>17</v>
      </c>
      <c r="C9" s="22" t="s">
        <v>10</v>
      </c>
      <c r="D9" s="22" t="s">
        <v>11</v>
      </c>
      <c r="E9" s="23" t="s">
        <v>17</v>
      </c>
      <c r="F9" s="24">
        <f>F10+F14+F23+F27</f>
        <v>32607526.5</v>
      </c>
    </row>
    <row r="10" spans="1:6" ht="34.5" customHeight="1">
      <c r="A10" s="6" t="s">
        <v>26</v>
      </c>
      <c r="B10" s="7" t="s">
        <v>18</v>
      </c>
      <c r="C10" s="6" t="s">
        <v>12</v>
      </c>
      <c r="D10" s="6" t="s">
        <v>13</v>
      </c>
      <c r="E10" s="7" t="s">
        <v>18</v>
      </c>
      <c r="F10" s="8">
        <f>F11</f>
        <v>9029100</v>
      </c>
    </row>
    <row r="11" spans="1:6" ht="31.5" customHeight="1">
      <c r="A11" s="25" t="s">
        <v>48</v>
      </c>
      <c r="B11" s="26" t="s">
        <v>49</v>
      </c>
      <c r="C11" s="25" t="s">
        <v>12</v>
      </c>
      <c r="D11" s="25" t="s">
        <v>13</v>
      </c>
      <c r="E11" s="26" t="s">
        <v>49</v>
      </c>
      <c r="F11" s="27">
        <f>F12+F13</f>
        <v>9029100</v>
      </c>
    </row>
    <row r="12" spans="1:6" ht="31.5" customHeight="1">
      <c r="A12" s="25" t="s">
        <v>44</v>
      </c>
      <c r="B12" s="3" t="s">
        <v>24</v>
      </c>
      <c r="C12" s="25" t="s">
        <v>12</v>
      </c>
      <c r="D12" s="25" t="s">
        <v>13</v>
      </c>
      <c r="E12" s="26" t="s">
        <v>19</v>
      </c>
      <c r="F12" s="27">
        <v>8371700</v>
      </c>
    </row>
    <row r="13" spans="1:6" ht="39" customHeight="1">
      <c r="A13" s="25" t="s">
        <v>44</v>
      </c>
      <c r="B13" s="3" t="s">
        <v>25</v>
      </c>
      <c r="C13" s="25" t="s">
        <v>12</v>
      </c>
      <c r="D13" s="25" t="s">
        <v>13</v>
      </c>
      <c r="E13" s="26" t="s">
        <v>19</v>
      </c>
      <c r="F13" s="27">
        <v>657400</v>
      </c>
    </row>
    <row r="14" spans="1:6" ht="39" customHeight="1">
      <c r="A14" s="6" t="s">
        <v>37</v>
      </c>
      <c r="B14" s="13" t="s">
        <v>38</v>
      </c>
      <c r="C14" s="6"/>
      <c r="D14" s="6"/>
      <c r="E14" s="7"/>
      <c r="F14" s="8">
        <f>F17+F18+F19+F20+F21+F22+F15+F16</f>
        <v>22462566.5</v>
      </c>
    </row>
    <row r="15" spans="1:6" ht="83.25" customHeight="1">
      <c r="A15" s="9" t="s">
        <v>36</v>
      </c>
      <c r="B15" s="17" t="s">
        <v>50</v>
      </c>
      <c r="C15" s="9"/>
      <c r="D15" s="9"/>
      <c r="E15" s="15"/>
      <c r="F15" s="16">
        <v>1013100</v>
      </c>
    </row>
    <row r="16" spans="1:6" ht="101.25" customHeight="1">
      <c r="A16" s="25" t="s">
        <v>54</v>
      </c>
      <c r="B16" s="26" t="s">
        <v>53</v>
      </c>
      <c r="C16" s="9"/>
      <c r="D16" s="9"/>
      <c r="E16" s="15"/>
      <c r="F16" s="16">
        <v>8129566.5</v>
      </c>
    </row>
    <row r="17" spans="1:6" ht="83.25" customHeight="1">
      <c r="A17" s="9" t="s">
        <v>42</v>
      </c>
      <c r="B17" s="17" t="s">
        <v>43</v>
      </c>
      <c r="C17" s="9"/>
      <c r="D17" s="9"/>
      <c r="E17" s="15"/>
      <c r="F17" s="16">
        <v>9190000</v>
      </c>
    </row>
    <row r="18" spans="1:6" ht="95.25" customHeight="1">
      <c r="A18" s="4" t="s">
        <v>30</v>
      </c>
      <c r="B18" s="3" t="s">
        <v>34</v>
      </c>
      <c r="C18" s="4"/>
      <c r="D18" s="4"/>
      <c r="E18" s="3"/>
      <c r="F18" s="5">
        <v>1059300</v>
      </c>
    </row>
    <row r="19" spans="1:6" ht="39" customHeight="1">
      <c r="A19" s="4" t="s">
        <v>30</v>
      </c>
      <c r="B19" s="3" t="s">
        <v>35</v>
      </c>
      <c r="C19" s="4"/>
      <c r="D19" s="4"/>
      <c r="E19" s="3"/>
      <c r="F19" s="5">
        <v>681800</v>
      </c>
    </row>
    <row r="20" spans="1:6" ht="45" customHeight="1">
      <c r="A20" s="4" t="s">
        <v>30</v>
      </c>
      <c r="B20" s="3" t="s">
        <v>31</v>
      </c>
      <c r="C20" s="4"/>
      <c r="D20" s="4"/>
      <c r="E20" s="3"/>
      <c r="F20" s="5">
        <v>817300</v>
      </c>
    </row>
    <row r="21" spans="1:6" ht="47.25" customHeight="1">
      <c r="A21" s="4" t="s">
        <v>30</v>
      </c>
      <c r="B21" s="28" t="s">
        <v>33</v>
      </c>
      <c r="C21" s="4"/>
      <c r="D21" s="4"/>
      <c r="E21" s="3"/>
      <c r="F21" s="5">
        <v>650000</v>
      </c>
    </row>
    <row r="22" spans="1:6" ht="47.25" customHeight="1">
      <c r="A22" s="4" t="s">
        <v>30</v>
      </c>
      <c r="B22" s="3" t="s">
        <v>32</v>
      </c>
      <c r="C22" s="4"/>
      <c r="D22" s="4"/>
      <c r="E22" s="3"/>
      <c r="F22" s="5">
        <v>921500</v>
      </c>
    </row>
    <row r="23" spans="1:6" ht="38.25" customHeight="1">
      <c r="A23" s="6" t="s">
        <v>27</v>
      </c>
      <c r="B23" s="13" t="s">
        <v>20</v>
      </c>
      <c r="C23" s="6" t="s">
        <v>12</v>
      </c>
      <c r="D23" s="6" t="s">
        <v>13</v>
      </c>
      <c r="E23" s="7" t="s">
        <v>20</v>
      </c>
      <c r="F23" s="8">
        <f>F24+F25</f>
        <v>156520</v>
      </c>
    </row>
    <row r="24" spans="1:6" ht="52.5" customHeight="1">
      <c r="A24" s="25" t="s">
        <v>29</v>
      </c>
      <c r="B24" s="26" t="s">
        <v>21</v>
      </c>
      <c r="C24" s="25" t="s">
        <v>12</v>
      </c>
      <c r="D24" s="25" t="s">
        <v>13</v>
      </c>
      <c r="E24" s="26" t="s">
        <v>21</v>
      </c>
      <c r="F24" s="27">
        <v>3520</v>
      </c>
    </row>
    <row r="25" spans="1:6" ht="60.75" customHeight="1">
      <c r="A25" s="25" t="s">
        <v>51</v>
      </c>
      <c r="B25" s="26" t="s">
        <v>52</v>
      </c>
      <c r="C25" s="25" t="s">
        <v>12</v>
      </c>
      <c r="D25" s="25" t="s">
        <v>13</v>
      </c>
      <c r="E25" s="26" t="s">
        <v>52</v>
      </c>
      <c r="F25" s="27">
        <f>F26</f>
        <v>153000</v>
      </c>
    </row>
    <row r="26" spans="1:6" ht="52.5" customHeight="1">
      <c r="A26" s="25" t="s">
        <v>28</v>
      </c>
      <c r="B26" s="26" t="s">
        <v>22</v>
      </c>
      <c r="C26" s="25" t="s">
        <v>12</v>
      </c>
      <c r="D26" s="25" t="s">
        <v>13</v>
      </c>
      <c r="E26" s="26" t="s">
        <v>22</v>
      </c>
      <c r="F26" s="27">
        <v>153000</v>
      </c>
    </row>
    <row r="27" spans="1:6" ht="52.5" customHeight="1">
      <c r="A27" s="6" t="s">
        <v>40</v>
      </c>
      <c r="B27" s="12" t="s">
        <v>41</v>
      </c>
      <c r="C27" s="11"/>
      <c r="D27" s="11"/>
      <c r="E27" s="11"/>
      <c r="F27" s="29">
        <f>F28</f>
        <v>959340</v>
      </c>
    </row>
    <row r="28" spans="1:6" ht="36" customHeight="1">
      <c r="A28" s="10" t="s">
        <v>39</v>
      </c>
      <c r="B28" s="14" t="s">
        <v>45</v>
      </c>
      <c r="C28" s="11"/>
      <c r="D28" s="11"/>
      <c r="E28" s="11"/>
      <c r="F28" s="30">
        <v>959340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serebryanka</cp:lastModifiedBy>
  <cp:lastPrinted>2021-03-01T06:09:52Z</cp:lastPrinted>
  <dcterms:created xsi:type="dcterms:W3CDTF">2019-11-17T18:11:17Z</dcterms:created>
  <dcterms:modified xsi:type="dcterms:W3CDTF">2021-03-05T11:12:05Z</dcterms:modified>
</cp:coreProperties>
</file>