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1-2023г\Решения СД в 2021г\Решение СД № 89 от 25.02.20г\"/>
    </mc:Choice>
  </mc:AlternateContent>
  <bookViews>
    <workbookView xWindow="360" yWindow="270" windowWidth="14940" windowHeight="9150"/>
  </bookViews>
  <sheets>
    <sheet name="2021" sheetId="1" r:id="rId1"/>
    <sheet name="2022-2023" sheetId="2" r:id="rId2"/>
  </sheets>
  <definedNames>
    <definedName name="_xlnm.Print_Titles" localSheetId="0">'2021'!$8:$8</definedName>
    <definedName name="_xlnm.Print_Titles" localSheetId="1">'2022-2023'!$7:$7</definedName>
  </definedNames>
  <calcPr calcId="152511"/>
</workbook>
</file>

<file path=xl/calcChain.xml><?xml version="1.0" encoding="utf-8"?>
<calcChain xmlns="http://schemas.openxmlformats.org/spreadsheetml/2006/main">
  <c r="G9" i="2" l="1"/>
  <c r="F9" i="2"/>
  <c r="F18" i="2"/>
  <c r="G8" i="2" l="1"/>
  <c r="F8" i="2"/>
  <c r="G12" i="2" l="1"/>
  <c r="G11" i="2" s="1"/>
  <c r="G10" i="2" s="1"/>
  <c r="F12" i="2"/>
  <c r="F11" i="2" s="1"/>
  <c r="F10" i="2" s="1"/>
  <c r="G16" i="2"/>
  <c r="F16" i="2"/>
  <c r="F15" i="2" s="1"/>
  <c r="F14" i="2" s="1"/>
  <c r="E17" i="1"/>
  <c r="E16" i="1" s="1"/>
  <c r="E15" i="1" s="1"/>
  <c r="E13" i="1"/>
  <c r="E12" i="1" s="1"/>
  <c r="E9" i="1"/>
  <c r="G15" i="2" l="1"/>
  <c r="G14" i="2" s="1"/>
  <c r="E11" i="1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<sst xmlns="http://schemas.openxmlformats.org/spreadsheetml/2006/main" count="64" uniqueCount="36">
  <si>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</si>
  <si>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</si>
  <si>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</si>
  <si>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</si>
  <si>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</si>
  <si>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</si>
  <si>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</si>
  <si>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</si>
  <si>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</si>
  <si>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</si>
  <si>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</si>
  <si>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</si>
  <si>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</si>
  <si>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</si>
  <si>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</si>
  <si>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</si>
  <si>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</si>
  <si>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</si>
  <si>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</si>
  <si>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</si>
  <si>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</si>
  <si>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</si>
  <si>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</si>
  <si>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</si>
  <si>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</si>
  <si>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</si>
  <si>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</si>
  <si>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</si>
  <si>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</si>
  <si>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2022 - 2023 годы</t>
  </si>
  <si>
    <t>2021 г. ( руб.)</t>
  </si>
  <si>
    <t>2022г.    ( руб.)</t>
  </si>
  <si>
    <t>2023г.  (руб.)</t>
  </si>
  <si>
    <t xml:space="preserve">Источники финансирования дефицита бюджета 
Серебрянского сельского поселения Лужского муниципального района Ленинградской области на 2021 год
</t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</si>
  <si>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89 от 25.02.2021г.)</t>
    </r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</si>
  <si>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24 </t>
    </r>
    <r>
      <rPr>
        <sz val="10"/>
        <rFont val="Times New Roman"/>
        <family val="1"/>
        <charset val="204"/>
      </rPr>
      <t xml:space="preserve"> декабря 2020 г.  №  </t>
    </r>
    <r>
      <rPr>
        <u/>
        <sz val="10"/>
        <rFont val="Times New Roman"/>
        <family val="1"/>
        <charset val="204"/>
      </rPr>
      <t xml:space="preserve"> 83</t>
    </r>
    <r>
      <rPr>
        <sz val="10"/>
        <rFont val="Times New Roman"/>
        <family val="1"/>
        <charset val="204"/>
      </rPr>
      <t xml:space="preserve">
( в редакции решения № 89 от 25.02.2021г.)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</si>
</sst>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1" x14ac:knownFonts="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topLeftCell="B10" workbookViewId="0">
      <selection activeCell="E15" sqref="E15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92.25" customHeight="1" x14ac:dyDescent="0.2">
      <c r="B1" s="22"/>
      <c r="E1" s="23" t="s">
        <v>34</v>
      </c>
      <c r="F1" s="23"/>
    </row>
    <row r="2" spans="1:7" ht="12.75" x14ac:dyDescent="0.2"/>
    <row r="3" spans="1:7" ht="78" customHeight="1" x14ac:dyDescent="0.3">
      <c r="A3" s="26" t="s">
        <v>33</v>
      </c>
      <c r="B3" s="26"/>
      <c r="C3" s="26"/>
      <c r="D3" s="26"/>
      <c r="E3" s="26"/>
      <c r="F3" s="26"/>
      <c r="G3" s="1"/>
    </row>
    <row r="4" spans="1:7" ht="12.75" x14ac:dyDescent="0.2"/>
    <row r="5" spans="1:7" ht="15.75" customHeight="1" x14ac:dyDescent="0.2">
      <c r="A5" s="2"/>
      <c r="B5" s="2"/>
      <c r="C5" s="2"/>
      <c r="D5" s="2"/>
      <c r="E5" s="2"/>
      <c r="F5" s="2"/>
      <c r="G5" s="2"/>
    </row>
    <row r="6" spans="1:7" ht="12.75" x14ac:dyDescent="0.2">
      <c r="A6" s="27" t="s">
        <v>0</v>
      </c>
      <c r="B6" s="24" t="s">
        <v>1</v>
      </c>
      <c r="C6" s="28"/>
      <c r="D6" s="27" t="s">
        <v>2</v>
      </c>
      <c r="E6" s="27" t="s">
        <v>30</v>
      </c>
      <c r="F6" s="24" t="s">
        <v>3</v>
      </c>
      <c r="G6" s="24" t="s">
        <v>3</v>
      </c>
    </row>
    <row r="7" spans="1:7" ht="12.75" x14ac:dyDescent="0.2">
      <c r="A7" s="27"/>
      <c r="B7" s="25"/>
      <c r="C7" s="29"/>
      <c r="D7" s="27"/>
      <c r="E7" s="27"/>
      <c r="F7" s="25"/>
      <c r="G7" s="25"/>
    </row>
    <row r="8" spans="1:7" hidden="1" x14ac:dyDescent="0.25">
      <c r="A8" s="3"/>
      <c r="B8" s="3"/>
      <c r="C8" s="3"/>
      <c r="D8" s="4"/>
      <c r="E8" s="5"/>
      <c r="F8" s="5"/>
      <c r="G8" s="5"/>
    </row>
    <row r="9" spans="1:7" ht="60.75" customHeight="1" x14ac:dyDescent="0.35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 x14ac:dyDescent="0.35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 x14ac:dyDescent="0.3">
      <c r="A11" s="14"/>
      <c r="B11" s="14" t="s">
        <v>12</v>
      </c>
      <c r="C11" s="15"/>
      <c r="D11" s="16" t="s">
        <v>11</v>
      </c>
      <c r="E11" s="17">
        <f>E13</f>
        <v>-38536476.5</v>
      </c>
      <c r="F11" s="17">
        <v>23233.9</v>
      </c>
      <c r="G11" s="17">
        <v>23562.2</v>
      </c>
    </row>
    <row r="12" spans="1:7" ht="18.399999999999999" customHeight="1" x14ac:dyDescent="0.3">
      <c r="A12" s="18"/>
      <c r="B12" s="18" t="s">
        <v>14</v>
      </c>
      <c r="C12" s="19"/>
      <c r="D12" s="20" t="s">
        <v>13</v>
      </c>
      <c r="E12" s="21">
        <f>E13</f>
        <v>-38536476.5</v>
      </c>
      <c r="F12" s="21">
        <v>23233.9</v>
      </c>
      <c r="G12" s="21">
        <v>23562.2</v>
      </c>
    </row>
    <row r="13" spans="1:7" ht="36.75" customHeight="1" x14ac:dyDescent="0.3">
      <c r="A13" s="18"/>
      <c r="B13" s="18" t="s">
        <v>16</v>
      </c>
      <c r="C13" s="19"/>
      <c r="D13" s="20" t="s">
        <v>15</v>
      </c>
      <c r="E13" s="21">
        <f>E14</f>
        <v>-38536476.5</v>
      </c>
      <c r="F13" s="21">
        <v>23233.9</v>
      </c>
      <c r="G13" s="21">
        <v>23562.2</v>
      </c>
    </row>
    <row r="14" spans="1:7" ht="36.75" customHeight="1" x14ac:dyDescent="0.3">
      <c r="A14" s="18"/>
      <c r="B14" s="18" t="s">
        <v>18</v>
      </c>
      <c r="C14" s="19"/>
      <c r="D14" s="20" t="s">
        <v>17</v>
      </c>
      <c r="E14" s="21">
        <v>-38536476.5</v>
      </c>
      <c r="F14" s="21">
        <v>23233.9</v>
      </c>
      <c r="G14" s="21">
        <v>23562.2</v>
      </c>
    </row>
    <row r="15" spans="1:7" ht="18.399999999999999" customHeight="1" x14ac:dyDescent="0.3">
      <c r="A15" s="14"/>
      <c r="B15" s="14" t="s">
        <v>20</v>
      </c>
      <c r="C15" s="15"/>
      <c r="D15" s="16" t="s">
        <v>19</v>
      </c>
      <c r="E15" s="17">
        <f>E16</f>
        <v>38536476.5</v>
      </c>
      <c r="F15" s="17">
        <v>-23233.9</v>
      </c>
      <c r="G15" s="17">
        <v>-23562.2</v>
      </c>
    </row>
    <row r="16" spans="1:7" ht="18.399999999999999" customHeight="1" x14ac:dyDescent="0.3">
      <c r="A16" s="18"/>
      <c r="B16" s="18" t="s">
        <v>22</v>
      </c>
      <c r="C16" s="19"/>
      <c r="D16" s="20" t="s">
        <v>21</v>
      </c>
      <c r="E16" s="21">
        <f>E17</f>
        <v>38536476.5</v>
      </c>
      <c r="F16" s="21">
        <v>-23233.9</v>
      </c>
      <c r="G16" s="21">
        <v>-23562.2</v>
      </c>
    </row>
    <row r="17" spans="1:7" ht="36.75" customHeight="1" x14ac:dyDescent="0.3">
      <c r="A17" s="18"/>
      <c r="B17" s="18" t="s">
        <v>24</v>
      </c>
      <c r="C17" s="19"/>
      <c r="D17" s="20" t="s">
        <v>23</v>
      </c>
      <c r="E17" s="21">
        <f>E18</f>
        <v>38536476.5</v>
      </c>
      <c r="F17" s="21">
        <v>-23233.9</v>
      </c>
      <c r="G17" s="21">
        <v>-23562.2</v>
      </c>
    </row>
    <row r="18" spans="1:7" ht="36.75" customHeight="1" x14ac:dyDescent="0.3">
      <c r="A18" s="18"/>
      <c r="B18" s="18" t="s">
        <v>26</v>
      </c>
      <c r="C18" s="19"/>
      <c r="D18" s="20" t="s">
        <v>25</v>
      </c>
      <c r="E18" s="21">
        <v>38536476.5</v>
      </c>
      <c r="F18" s="21">
        <v>-23233.9</v>
      </c>
      <c r="G18" s="21">
        <v>-23562.2</v>
      </c>
    </row>
    <row r="19" spans="1:7" ht="18.399999999999999" customHeight="1" x14ac:dyDescent="0.35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 x14ac:dyDescent="0.2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" right="0.19685039370078741" top="0" bottom="0" header="0.19685039370078741" footer="0.19685039370078741"/>
  <pageSetup paperSize="9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showGridLines="0" topLeftCell="B11" workbookViewId="0">
      <selection activeCell="I12" sqref="I12"/>
    </sheetView>
  </sheetViews>
  <sheetFormatPr defaultRowHeight="15.75" customHeight="1" x14ac:dyDescent="0.2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9" customWidth="1"/>
    <col min="7" max="7" width="17.5703125" customWidth="1"/>
  </cols>
  <sheetData>
    <row r="1" spans="1:7" ht="81" customHeight="1" x14ac:dyDescent="0.2">
      <c r="F1" s="23" t="s">
        <v>35</v>
      </c>
      <c r="G1" s="23"/>
    </row>
    <row r="2" spans="1:7" ht="72" customHeight="1" x14ac:dyDescent="0.3">
      <c r="A2" s="26" t="s">
        <v>29</v>
      </c>
      <c r="B2" s="26"/>
      <c r="C2" s="26"/>
      <c r="D2" s="26"/>
      <c r="E2" s="26"/>
      <c r="F2" s="26"/>
      <c r="G2" s="30"/>
    </row>
    <row r="3" spans="1:7" ht="12.75" x14ac:dyDescent="0.2"/>
    <row r="4" spans="1:7" x14ac:dyDescent="0.2">
      <c r="A4" s="2"/>
      <c r="B4" s="2"/>
      <c r="C4" s="2"/>
      <c r="D4" s="2"/>
      <c r="E4" s="2"/>
      <c r="F4" s="2"/>
      <c r="G4" s="2"/>
    </row>
    <row r="5" spans="1:7" ht="12.75" x14ac:dyDescent="0.2">
      <c r="A5" s="27" t="s">
        <v>0</v>
      </c>
      <c r="B5" s="24" t="s">
        <v>1</v>
      </c>
      <c r="C5" s="28"/>
      <c r="D5" s="27" t="s">
        <v>2</v>
      </c>
      <c r="E5" s="27" t="s">
        <v>4</v>
      </c>
      <c r="F5" s="24" t="s">
        <v>31</v>
      </c>
      <c r="G5" s="24" t="s">
        <v>32</v>
      </c>
    </row>
    <row r="6" spans="1:7" ht="26.25" customHeight="1" x14ac:dyDescent="0.2">
      <c r="A6" s="27"/>
      <c r="B6" s="25"/>
      <c r="C6" s="29"/>
      <c r="D6" s="27"/>
      <c r="E6" s="27"/>
      <c r="F6" s="25"/>
      <c r="G6" s="25"/>
    </row>
    <row r="7" spans="1:7" hidden="1" x14ac:dyDescent="0.25">
      <c r="A7" s="3"/>
      <c r="B7" s="3"/>
      <c r="C7" s="3"/>
      <c r="D7" s="4"/>
      <c r="E7" s="5"/>
      <c r="F7" s="5"/>
      <c r="G7" s="5"/>
    </row>
    <row r="8" spans="1:7" ht="64.5" customHeight="1" x14ac:dyDescent="0.35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f>F9</f>
        <v>-375500</v>
      </c>
      <c r="G8" s="13">
        <f>G9</f>
        <v>-151200</v>
      </c>
    </row>
    <row r="9" spans="1:7" ht="36.75" customHeight="1" x14ac:dyDescent="0.35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f>F18</f>
        <v>-375500</v>
      </c>
      <c r="G9" s="13">
        <f>G18</f>
        <v>-151200</v>
      </c>
    </row>
    <row r="10" spans="1:7" ht="18.399999999999999" customHeight="1" x14ac:dyDescent="0.3">
      <c r="A10" s="14"/>
      <c r="B10" s="14" t="s">
        <v>12</v>
      </c>
      <c r="C10" s="15"/>
      <c r="D10" s="16" t="s">
        <v>11</v>
      </c>
      <c r="E10" s="17">
        <v>38080.5</v>
      </c>
      <c r="F10" s="17">
        <f t="shared" ref="F10:G12" si="0">F11</f>
        <v>16192020</v>
      </c>
      <c r="G10" s="17">
        <f t="shared" si="0"/>
        <v>16533520</v>
      </c>
    </row>
    <row r="11" spans="1:7" ht="18.399999999999999" customHeight="1" x14ac:dyDescent="0.3">
      <c r="A11" s="18"/>
      <c r="B11" s="18" t="s">
        <v>14</v>
      </c>
      <c r="C11" s="19"/>
      <c r="D11" s="20" t="s">
        <v>13</v>
      </c>
      <c r="E11" s="21">
        <v>38080.5</v>
      </c>
      <c r="F11" s="21">
        <f t="shared" si="0"/>
        <v>16192020</v>
      </c>
      <c r="G11" s="21">
        <f t="shared" si="0"/>
        <v>16533520</v>
      </c>
    </row>
    <row r="12" spans="1:7" ht="36.75" customHeight="1" x14ac:dyDescent="0.3">
      <c r="A12" s="18"/>
      <c r="B12" s="18" t="s">
        <v>16</v>
      </c>
      <c r="C12" s="19"/>
      <c r="D12" s="20" t="s">
        <v>15</v>
      </c>
      <c r="E12" s="21">
        <v>38080.5</v>
      </c>
      <c r="F12" s="21">
        <f t="shared" si="0"/>
        <v>16192020</v>
      </c>
      <c r="G12" s="21">
        <f t="shared" si="0"/>
        <v>16533520</v>
      </c>
    </row>
    <row r="13" spans="1:7" ht="36.75" customHeight="1" x14ac:dyDescent="0.3">
      <c r="A13" s="18"/>
      <c r="B13" s="18" t="s">
        <v>18</v>
      </c>
      <c r="C13" s="19"/>
      <c r="D13" s="20" t="s">
        <v>17</v>
      </c>
      <c r="E13" s="21">
        <v>38080.5</v>
      </c>
      <c r="F13" s="21">
        <v>16192020</v>
      </c>
      <c r="G13" s="21">
        <v>16533520</v>
      </c>
    </row>
    <row r="14" spans="1:7" ht="18.399999999999999" customHeight="1" x14ac:dyDescent="0.3">
      <c r="A14" s="14"/>
      <c r="B14" s="14" t="s">
        <v>20</v>
      </c>
      <c r="C14" s="15"/>
      <c r="D14" s="16" t="s">
        <v>19</v>
      </c>
      <c r="E14" s="17">
        <v>-51325.3</v>
      </c>
      <c r="F14" s="17">
        <f t="shared" ref="F14:G16" si="1">F15</f>
        <v>-16567520</v>
      </c>
      <c r="G14" s="17">
        <f t="shared" si="1"/>
        <v>-16684720</v>
      </c>
    </row>
    <row r="15" spans="1:7" ht="24.75" customHeight="1" x14ac:dyDescent="0.3">
      <c r="A15" s="18"/>
      <c r="B15" s="18" t="s">
        <v>22</v>
      </c>
      <c r="C15" s="19"/>
      <c r="D15" s="20" t="s">
        <v>21</v>
      </c>
      <c r="E15" s="21">
        <v>-51325.3</v>
      </c>
      <c r="F15" s="21">
        <f t="shared" si="1"/>
        <v>-16567520</v>
      </c>
      <c r="G15" s="21">
        <f t="shared" si="1"/>
        <v>-16684720</v>
      </c>
    </row>
    <row r="16" spans="1:7" ht="36.75" customHeight="1" x14ac:dyDescent="0.3">
      <c r="A16" s="18"/>
      <c r="B16" s="18" t="s">
        <v>24</v>
      </c>
      <c r="C16" s="19"/>
      <c r="D16" s="20" t="s">
        <v>23</v>
      </c>
      <c r="E16" s="21">
        <v>-51325.3</v>
      </c>
      <c r="F16" s="21">
        <f t="shared" si="1"/>
        <v>-16567520</v>
      </c>
      <c r="G16" s="21">
        <f t="shared" si="1"/>
        <v>-16684720</v>
      </c>
    </row>
    <row r="17" spans="1:7" ht="36.75" customHeight="1" x14ac:dyDescent="0.3">
      <c r="A17" s="18"/>
      <c r="B17" s="18" t="s">
        <v>26</v>
      </c>
      <c r="C17" s="19"/>
      <c r="D17" s="20" t="s">
        <v>25</v>
      </c>
      <c r="E17" s="21">
        <v>-51325.3</v>
      </c>
      <c r="F17" s="21">
        <v>-16567520</v>
      </c>
      <c r="G17" s="21">
        <v>-16684720</v>
      </c>
    </row>
    <row r="18" spans="1:7" ht="18.399999999999999" customHeight="1" x14ac:dyDescent="0.35">
      <c r="A18" s="6"/>
      <c r="B18" s="6" t="s">
        <v>28</v>
      </c>
      <c r="C18" s="7"/>
      <c r="D18" s="8" t="s">
        <v>27</v>
      </c>
      <c r="E18" s="9">
        <v>-13244.8</v>
      </c>
      <c r="F18" s="9">
        <f>F10-16567520</f>
        <v>-375500</v>
      </c>
      <c r="G18" s="9">
        <v>-151200</v>
      </c>
    </row>
    <row r="19" spans="1:7" ht="12.75" x14ac:dyDescent="0.2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" right="0.19685039370078741" top="0" bottom="0" header="0.19685039370078741" footer="0.19685039370078741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</vt:lpstr>
      <vt:lpstr>2022-2023</vt:lpstr>
      <vt:lpstr>'2021'!Заголовки_для_печати</vt:lpstr>
      <vt:lpstr>'2022-2023'!Заголовки_для_печати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Microsoft Office</cp:lastModifiedBy>
  <cp:lastPrinted>2021-03-01T06:05:40Z</cp:lastPrinted>
  <dcterms:created xsi:type="dcterms:W3CDTF">2019-11-17T17:39:29Z</dcterms:created>
  <dcterms:modified xsi:type="dcterms:W3CDTF">2021-03-01T06:05:47Z</dcterms:modified>
</cp:coreProperties>
</file>